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88D47AF5-8EAD-4A11-AC02-F53A7A890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9" i="1" l="1"/>
  <c r="B17" i="1"/>
  <c r="B15" i="1"/>
  <c r="C11" i="1"/>
  <c r="B13" i="1" l="1"/>
</calcChain>
</file>

<file path=xl/sharedStrings.xml><?xml version="1.0" encoding="utf-8"?>
<sst xmlns="http://schemas.openxmlformats.org/spreadsheetml/2006/main" count="19" uniqueCount="15">
  <si>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</si>
  <si>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</si>
  <si>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</si>
  <si>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</si>
  <si>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</si>
  <si>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</si>
  <si>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</si>
  <si>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</si>
  <si>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11.12.2023.</t>
  </si>
  <si>
    <t>12.12.2023.</t>
  </si>
  <si>
    <t>IZVOD  BR. 275</t>
  </si>
  <si>
    <t>MIPHEM DOO BEOGRAD</t>
  </si>
  <si>
    <t>OSTALI TROŠKOVI U SZ  07F - VARIJABILNI  DEO III KVARTAL V33</t>
  </si>
  <si>
    <t>OSTALI TROŠKOVI U SZ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</si>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</sst>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F26" sqref="F2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9</v>
      </c>
    </row>
    <row r="6" spans="1:5" x14ac:dyDescent="0.25">
      <c r="A6" s="1" t="s">
        <v>10</v>
      </c>
    </row>
    <row r="7" spans="1:5" x14ac:dyDescent="0.25">
      <c r="A7" s="4" t="s">
        <v>1</v>
      </c>
      <c r="B7" s="4" t="s">
        <v>9</v>
      </c>
      <c r="C7" s="6">
        <v>6243353</v>
      </c>
    </row>
    <row r="8" spans="1:5" x14ac:dyDescent="0.25">
      <c r="A8" s="4" t="s">
        <v>2</v>
      </c>
      <c r="B8" s="4" t="s">
        <v>8</v>
      </c>
      <c r="C8" s="6">
        <v>6278099.04</v>
      </c>
    </row>
    <row r="9" spans="1:5" x14ac:dyDescent="0.25">
      <c r="A9" s="4" t="s">
        <v>5</v>
      </c>
      <c r="B9" s="4" t="s">
        <v>9</v>
      </c>
      <c r="C9" s="6">
        <v>5645</v>
      </c>
    </row>
    <row r="10" spans="1:5" x14ac:dyDescent="0.25">
      <c r="A10" s="4" t="s">
        <v>7</v>
      </c>
      <c r="B10" s="4" t="s">
        <v>9</v>
      </c>
      <c r="C10" s="6">
        <v>40391.040000000001</v>
      </c>
    </row>
    <row r="11" spans="1:5" x14ac:dyDescent="0.25">
      <c r="B11" s="4" t="s">
        <v>9</v>
      </c>
      <c r="C11" s="5">
        <f>C8+C9-C10</f>
        <v>6243353</v>
      </c>
      <c r="E11" s="9"/>
    </row>
    <row r="12" spans="1:5" x14ac:dyDescent="0.25">
      <c r="B12" s="9"/>
      <c r="C12" s="5"/>
    </row>
    <row r="13" spans="1:5" x14ac:dyDescent="0.25">
      <c r="A13" s="10" t="s">
        <v>6</v>
      </c>
      <c r="B13" s="8" t="str">
        <f>A4</f>
        <v>12.12.2023.</v>
      </c>
      <c r="C13" s="7"/>
    </row>
    <row r="14" spans="1:5" x14ac:dyDescent="0.25">
      <c r="A14" s="10"/>
      <c r="B14" s="8"/>
      <c r="C14" s="7"/>
    </row>
    <row r="15" spans="1:5" s="1" customFormat="1" x14ac:dyDescent="0.25">
      <c r="A15" s="12" t="s">
        <v>12</v>
      </c>
      <c r="B15" s="13">
        <f>B16</f>
        <v>25400</v>
      </c>
      <c r="C15" s="11"/>
    </row>
    <row r="16" spans="1:5" x14ac:dyDescent="0.25">
      <c r="A16" s="14" t="s">
        <v>11</v>
      </c>
      <c r="B16" s="15">
        <v>25400</v>
      </c>
    </row>
    <row r="17" spans="1:3" s="1" customFormat="1" x14ac:dyDescent="0.25">
      <c r="A17" s="12" t="s">
        <v>13</v>
      </c>
      <c r="B17" s="13">
        <f>B18</f>
        <v>14991.04</v>
      </c>
      <c r="C17" s="11"/>
    </row>
    <row r="18" spans="1:3" x14ac:dyDescent="0.25">
      <c r="A18" s="14" t="s">
        <v>14</v>
      </c>
      <c r="B18" s="15">
        <v>14991.04</v>
      </c>
    </row>
    <row r="19" spans="1:3" x14ac:dyDescent="0.25">
      <c r="B19" s="8">
        <f>B17+B15</f>
        <v>40391.040000000001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2023-12-13T06:24:00Z</dcterms:modified>
</cp:coreProperties>
</file>